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35"/>
  </bookViews>
  <sheets>
    <sheet name="Figuras" sheetId="3" r:id="rId1"/>
    <sheet name="DOSES" sheetId="2" r:id="rId2"/>
    <sheet name="FONTES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<sst xmlns="http://schemas.openxmlformats.org/spreadsheetml/2006/main" count="97" uniqueCount="43">
  <si>
    <t>DS</t>
  </si>
  <si>
    <t>0,0 - 0,5</t>
  </si>
  <si>
    <t>0,5-0,10</t>
  </si>
  <si>
    <t>0,10-0,20</t>
  </si>
  <si>
    <t>SS</t>
  </si>
  <si>
    <t>ST</t>
  </si>
  <si>
    <t>ARAD</t>
  </si>
  <si>
    <t>DP</t>
  </si>
  <si>
    <t>PT</t>
  </si>
  <si>
    <t>UG</t>
  </si>
  <si>
    <t>2.41963</t>
  </si>
  <si>
    <t xml:space="preserve"> 2.39113</t>
  </si>
  <si>
    <t>2.39611</t>
  </si>
  <si>
    <t>2.39492</t>
  </si>
  <si>
    <t>2.41091</t>
  </si>
  <si>
    <t>2.41722</t>
  </si>
  <si>
    <t>2.37682</t>
  </si>
  <si>
    <t>2.43010</t>
  </si>
  <si>
    <t>2.45703</t>
  </si>
  <si>
    <t>2.42518</t>
  </si>
  <si>
    <t>32.49268</t>
  </si>
  <si>
    <t>32.23605</t>
  </si>
  <si>
    <t>32.99983</t>
  </si>
  <si>
    <t>33.07928</t>
  </si>
  <si>
    <t>26.53656</t>
  </si>
  <si>
    <t>29.54448</t>
  </si>
  <si>
    <t>27.99247</t>
  </si>
  <si>
    <t>29.65784</t>
  </si>
  <si>
    <t>28.35971</t>
  </si>
  <si>
    <t>32.27064</t>
  </si>
  <si>
    <t>31.89631</t>
  </si>
  <si>
    <t>31.17011</t>
  </si>
  <si>
    <t>31.50881</t>
  </si>
  <si>
    <t>32.07994</t>
  </si>
  <si>
    <t xml:space="preserve">31.48935 </t>
  </si>
  <si>
    <t>D0</t>
  </si>
  <si>
    <t>D60</t>
  </si>
  <si>
    <t>D120</t>
  </si>
  <si>
    <t>D180</t>
  </si>
  <si>
    <t>D240</t>
  </si>
  <si>
    <t>P1</t>
  </si>
  <si>
    <t>P2</t>
  </si>
  <si>
    <t>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</si>
</sst>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densidade</a:t>
            </a:r>
            <a:r>
              <a:rPr lang="en-US" sz="1200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do solo</a:t>
            </a:r>
            <a:endParaRPr lang="en-US" sz="1200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337674242388089"/>
          <c:y val="3.646483844691828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828272420554932"/>
          <c:y val="0.11117476694723505"/>
          <c:w val="0.63801279387241938"/>
          <c:h val="0.46408513590973532"/>
        </c:manualLayout>
      </c:layout>
      <c:scatterChart>
        <c:scatterStyle val="lineMarker"/>
        <c:varyColors val="0"/>
        <c:ser>
          <c:idx val="0"/>
          <c:order val="0"/>
          <c:tx>
            <c:strRef>
              <c:f>DOSES!$G$2</c:f>
              <c:strCache>
                <c:ptCount val="1"/>
                <c:pt idx="0">
                  <c:v>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4427310193206935"/>
                  <c:y val="0.4984662262044830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+mn-lt"/>
                        <a:cs typeface="Times New Roman" panose="02020603050405020304" pitchFamily="18" charset="0"/>
                      </a:rPr>
                      <a:t>y = -2E-06x</a:t>
                    </a:r>
                    <a:r>
                      <a:rPr lang="en-US" sz="1000" baseline="30000">
                        <a:solidFill>
                          <a:sysClr val="windowText" lastClr="000000"/>
                        </a:solidFill>
                        <a:latin typeface="+mn-lt"/>
                        <a:cs typeface="Times New Roman" panose="02020603050405020304" pitchFamily="18" charset="0"/>
                      </a:rPr>
                      <a:t>2</a:t>
                    </a: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+mn-lt"/>
                        <a:cs typeface="Times New Roman" panose="02020603050405020304" pitchFamily="18" charset="0"/>
                      </a:rPr>
                      <a:t> - 0,0004x + 0,9074 R² = 0,9673 </a:t>
                    </a:r>
                    <a:endParaRPr lang="en-US" sz="1000">
                      <a:solidFill>
                        <a:sysClr val="windowText" lastClr="000000"/>
                      </a:solidFill>
                      <a:latin typeface="+mn-lt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DOSES!$F$3:$F$7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DOSES!$G$3:$G$7</c:f>
              <c:numCache>
                <c:formatCode>General</c:formatCode>
                <c:ptCount val="5"/>
                <c:pt idx="0">
                  <c:v>0.91</c:v>
                </c:pt>
                <c:pt idx="1">
                  <c:v>0.87</c:v>
                </c:pt>
                <c:pt idx="2">
                  <c:v>0.83</c:v>
                </c:pt>
                <c:pt idx="3">
                  <c:v>0.78</c:v>
                </c:pt>
                <c:pt idx="4">
                  <c:v>0.85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DOSES!$H$2</c:f>
              <c:strCache>
                <c:ptCount val="1"/>
                <c:pt idx="0">
                  <c:v>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3987236835198233"/>
                  <c:y val="0.5904392554378978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+mn-lt"/>
                        <a:cs typeface="Times New Roman" panose="02020603050405020304" pitchFamily="18" charset="0"/>
                      </a:rPr>
                      <a:t>y = 8E-07x</a:t>
                    </a:r>
                    <a:r>
                      <a:rPr lang="en-US" sz="1000" baseline="30000">
                        <a:solidFill>
                          <a:sysClr val="windowText" lastClr="000000"/>
                        </a:solidFill>
                        <a:latin typeface="+mn-lt"/>
                        <a:cs typeface="Times New Roman" panose="02020603050405020304" pitchFamily="18" charset="0"/>
                      </a:rPr>
                      <a:t>2</a:t>
                    </a: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+mn-lt"/>
                        <a:cs typeface="Times New Roman" panose="02020603050405020304" pitchFamily="18" charset="0"/>
                      </a:rPr>
                      <a:t> - 0,0011x + 0,9877 R² = 0,8542 </a:t>
                    </a:r>
                    <a:endParaRPr lang="en-US" sz="1000">
                      <a:solidFill>
                        <a:sysClr val="windowText" lastClr="000000"/>
                      </a:solidFill>
                      <a:latin typeface="+mn-lt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DOSES!$F$3:$F$7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DOSES!$H$3:$H$7</c:f>
              <c:numCache>
                <c:formatCode>General</c:formatCode>
                <c:ptCount val="5"/>
                <c:pt idx="0">
                  <c:v>0.98</c:v>
                </c:pt>
                <c:pt idx="1">
                  <c:v>0.95</c:v>
                </c:pt>
                <c:pt idx="2">
                  <c:v>0.89</c:v>
                </c:pt>
                <c:pt idx="3">
                  <c:v>0.83</c:v>
                </c:pt>
                <c:pt idx="4">
                  <c:v>0.83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DOSES!$I$2</c:f>
              <c:strCache>
                <c:ptCount val="1"/>
                <c:pt idx="0">
                  <c:v>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3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4514245948513699"/>
                  <c:y val="0.705580897215434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+mn-lt"/>
                        <a:cs typeface="Times New Roman" panose="02020603050405020304" pitchFamily="18" charset="0"/>
                      </a:rPr>
                      <a:t>y = 5E-07x</a:t>
                    </a:r>
                    <a:r>
                      <a:rPr lang="en-US" sz="1000" baseline="30000">
                        <a:solidFill>
                          <a:sysClr val="windowText" lastClr="000000"/>
                        </a:solidFill>
                        <a:latin typeface="+mn-lt"/>
                        <a:cs typeface="Times New Roman" panose="02020603050405020304" pitchFamily="18" charset="0"/>
                      </a:rPr>
                      <a:t>2</a:t>
                    </a: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+mn-lt"/>
                        <a:cs typeface="Times New Roman" panose="02020603050405020304" pitchFamily="18" charset="0"/>
                      </a:rPr>
                      <a:t> - 0,0007x + 1,0281 R² = 0,8088 </a:t>
                    </a:r>
                    <a:endParaRPr lang="en-US" sz="1000">
                      <a:solidFill>
                        <a:sysClr val="windowText" lastClr="000000"/>
                      </a:solidFill>
                      <a:latin typeface="+mn-lt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DOSES!$F$3:$F$7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DOSES!$I$3:$I$7</c:f>
              <c:numCache>
                <c:formatCode>General</c:formatCode>
                <c:ptCount val="5"/>
                <c:pt idx="0">
                  <c:v>1.03</c:v>
                </c:pt>
                <c:pt idx="1">
                  <c:v>0.98</c:v>
                </c:pt>
                <c:pt idx="2">
                  <c:v>0.98</c:v>
                </c:pt>
                <c:pt idx="3">
                  <c:v>0.91</c:v>
                </c:pt>
                <c:pt idx="4">
                  <c:v>0.92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50112"/>
        <c:axId val="267852032"/>
      </c:scatterChart>
      <c:valAx>
        <c:axId val="2678501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00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Doses de fósforo (</a:t>
                </a:r>
                <a:r>
                  <a:rPr lang="en-US" sz="10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rPr>
                  <a:t>kg ha-¹</a:t>
                </a:r>
                <a:r>
                  <a:rPr lang="pt-BR" sz="100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) </a:t>
                </a:r>
              </a:p>
            </c:rich>
          </c:tx>
          <c:layout>
            <c:manualLayout>
              <c:xMode val="edge"/>
              <c:yMode val="edge"/>
              <c:x val="0.28961806570641735"/>
              <c:y val="0.651000693878782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67852032"/>
        <c:crosses val="autoZero"/>
        <c:crossBetween val="midCat"/>
      </c:valAx>
      <c:valAx>
        <c:axId val="2678520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00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Densidade</a:t>
                </a:r>
                <a:r>
                  <a:rPr lang="pt-BR" sz="1000" baseline="0">
                    <a:solidFill>
                      <a:sysClr val="windowText" lastClr="000000"/>
                    </a:solidFill>
                    <a:latin typeface="+mn-lt"/>
                    <a:cs typeface="Times New Roman" panose="02020603050405020304" pitchFamily="18" charset="0"/>
                  </a:rPr>
                  <a:t> do solo (</a:t>
                </a:r>
                <a:r>
                  <a:rPr lang="pt-BR" sz="1000" b="0" i="0" u="none" strike="noStrike" cap="all" baseline="0">
                    <a:solidFill>
                      <a:sysClr val="windowText" lastClr="000000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g dm</a:t>
                </a:r>
                <a:r>
                  <a:rPr lang="pt-BR" sz="1000" b="0" i="0" u="none" strike="noStrike" cap="all" baseline="30000">
                    <a:solidFill>
                      <a:sysClr val="windowText" lastClr="000000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-</a:t>
                </a:r>
                <a:r>
                  <a:rPr lang="pt-BR" sz="1000" b="0" i="0" u="none" strike="noStrike" cap="all" baseline="0">
                    <a:solidFill>
                      <a:sysClr val="windowText" lastClr="000000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³)</a:t>
                </a:r>
                <a:endParaRPr lang="pt-BR" sz="1000">
                  <a:solidFill>
                    <a:sysClr val="windowText" lastClr="000000"/>
                  </a:solidFill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8394269626576699E-2"/>
              <c:y val="0.128901861405255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67850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8685585325576484E-2"/>
          <c:y val="0.72382327209098862"/>
          <c:w val="8.3155398596288399E-2"/>
          <c:h val="0.251321084864391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</a:rPr>
              <a:t>Porosidade</a:t>
            </a:r>
            <a:r>
              <a:rPr lang="pt-BR" sz="1200" baseline="0">
                <a:solidFill>
                  <a:sysClr val="windowText" lastClr="000000"/>
                </a:solidFill>
              </a:rPr>
              <a:t> total</a:t>
            </a:r>
            <a:endParaRPr lang="pt-BR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202331381066956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548202949753901"/>
          <c:y val="8.2061906758884487E-2"/>
          <c:w val="0.68503930394526069"/>
          <c:h val="0.51352207312086628"/>
        </c:manualLayout>
      </c:layout>
      <c:scatterChart>
        <c:scatterStyle val="lineMarker"/>
        <c:varyColors val="0"/>
        <c:ser>
          <c:idx val="0"/>
          <c:order val="0"/>
          <c:tx>
            <c:strRef>
              <c:f>DOSES!$L$2</c:f>
              <c:strCache>
                <c:ptCount val="1"/>
                <c:pt idx="0">
                  <c:v>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6648381448479044"/>
                  <c:y val="0.59330044327133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aseline="0">
                        <a:solidFill>
                          <a:sysClr val="windowText" lastClr="000000"/>
                        </a:solidFill>
                      </a:rPr>
                      <a:t>y = 6E-05x</a:t>
                    </a:r>
                    <a:r>
                      <a:rPr lang="en-US" sz="1000" baseline="30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000" baseline="0">
                        <a:solidFill>
                          <a:sysClr val="windowText" lastClr="000000"/>
                        </a:solidFill>
                      </a:rPr>
                      <a:t> + 0,0145x + 62,289   R² = 0,9536 </a:t>
                    </a:r>
                    <a:endParaRPr lang="en-US" sz="100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DOSES!$K$3:$K$7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DOSES!$L$3:$L$7</c:f>
              <c:numCache>
                <c:formatCode>General</c:formatCode>
                <c:ptCount val="5"/>
                <c:pt idx="0">
                  <c:v>62.24</c:v>
                </c:pt>
                <c:pt idx="1">
                  <c:v>63.53</c:v>
                </c:pt>
                <c:pt idx="2">
                  <c:v>65.38</c:v>
                </c:pt>
                <c:pt idx="3">
                  <c:v>66.959999999999994</c:v>
                </c:pt>
                <c:pt idx="4">
                  <c:v>64.319999999999993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DOSES!$M$2</c:f>
              <c:strCache>
                <c:ptCount val="1"/>
                <c:pt idx="0">
                  <c:v>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6717714796370561"/>
                  <c:y val="0.7747334177493495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aseline="0">
                        <a:solidFill>
                          <a:sysClr val="windowText" lastClr="000000"/>
                        </a:solidFill>
                      </a:rPr>
                      <a:t>y = 6E-05x</a:t>
                    </a:r>
                    <a:r>
                      <a:rPr lang="en-US" sz="1000" baseline="30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000" baseline="0">
                        <a:solidFill>
                          <a:sysClr val="windowText" lastClr="000000"/>
                        </a:solidFill>
                      </a:rPr>
                      <a:t> + 0,0275x + 59,049  R² = 0,9269</a:t>
                    </a:r>
                    <a:endParaRPr lang="en-US" sz="100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DOSES!$K$3:$K$7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DOSES!$M$3:$M$7</c:f>
              <c:numCache>
                <c:formatCode>General</c:formatCode>
                <c:ptCount val="5"/>
                <c:pt idx="0">
                  <c:v>59.39</c:v>
                </c:pt>
                <c:pt idx="1">
                  <c:v>59.88</c:v>
                </c:pt>
                <c:pt idx="2">
                  <c:v>63.3</c:v>
                </c:pt>
                <c:pt idx="3">
                  <c:v>65.489999999999995</c:v>
                </c:pt>
                <c:pt idx="4">
                  <c:v>64.05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DOSES!$N$2</c:f>
              <c:strCache>
                <c:ptCount val="1"/>
                <c:pt idx="0">
                  <c:v>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3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7160381555985629"/>
                  <c:y val="0.4654500213172737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aseline="0">
                        <a:solidFill>
                          <a:sysClr val="windowText" lastClr="000000"/>
                        </a:solidFill>
                      </a:rPr>
                      <a:t>y = 7E-05x</a:t>
                    </a:r>
                    <a:r>
                      <a:rPr lang="en-US" sz="1000" baseline="30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1000" baseline="0">
                        <a:solidFill>
                          <a:sysClr val="windowText" lastClr="000000"/>
                        </a:solidFill>
                      </a:rPr>
                      <a:t> - 0,0083x + 32,296   R² = 0,4377 </a:t>
                    </a:r>
                    <a:endParaRPr lang="en-US" sz="100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DOSES!$K$3:$K$7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DOSES!$N$3:$N$7</c:f>
              <c:numCache>
                <c:formatCode>General</c:formatCode>
                <c:ptCount val="5"/>
                <c:pt idx="0">
                  <c:v>32.49</c:v>
                </c:pt>
                <c:pt idx="1">
                  <c:v>31.48</c:v>
                </c:pt>
                <c:pt idx="2">
                  <c:v>32.229999999999997</c:v>
                </c:pt>
                <c:pt idx="3">
                  <c:v>32.99</c:v>
                </c:pt>
                <c:pt idx="4">
                  <c:v>33.07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403008"/>
        <c:axId val="268143616"/>
      </c:scatterChart>
      <c:valAx>
        <c:axId val="239403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>
                    <a:solidFill>
                      <a:sysClr val="windowText" lastClr="000000"/>
                    </a:solidFill>
                  </a:rPr>
                  <a:t>DOSES de p</a:t>
                </a:r>
                <a:r>
                  <a:rPr lang="pt-BR" sz="1000" baseline="-25000">
                    <a:solidFill>
                      <a:sysClr val="windowText" lastClr="000000"/>
                    </a:solidFill>
                  </a:rPr>
                  <a:t>2 </a:t>
                </a:r>
                <a:r>
                  <a:rPr lang="pt-BR" sz="1000" baseline="0">
                    <a:solidFill>
                      <a:sysClr val="windowText" lastClr="000000"/>
                    </a:solidFill>
                  </a:rPr>
                  <a:t>o</a:t>
                </a:r>
                <a:r>
                  <a:rPr lang="pt-BR" sz="1000" baseline="-25000">
                    <a:solidFill>
                      <a:sysClr val="windowText" lastClr="000000"/>
                    </a:solidFill>
                  </a:rPr>
                  <a:t> 5</a:t>
                </a:r>
                <a:endParaRPr lang="pt-BR" sz="10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8143616"/>
        <c:crosses val="autoZero"/>
        <c:crossBetween val="midCat"/>
      </c:valAx>
      <c:valAx>
        <c:axId val="268143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</a:rPr>
                  <a:t>POROSIDADE Total (%)</a:t>
                </a:r>
              </a:p>
            </c:rich>
          </c:tx>
          <c:layout>
            <c:manualLayout>
              <c:xMode val="edge"/>
              <c:yMode val="edge"/>
              <c:x val="6.1806627150997828E-2"/>
              <c:y val="0.1755153225539082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9403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4.0048722319941693E-2"/>
          <c:y val="0.70670979367321929"/>
          <c:w val="7.3337758181156579E-2"/>
          <c:h val="0.29329020632678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densidade</a:t>
            </a:r>
            <a:r>
              <a:rPr lang="en-US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do solo</a:t>
            </a:r>
            <a:endParaRPr lang="en-US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337668068804928"/>
          <c:y val="3.42979545113663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774260825884473"/>
          <c:y val="0.16098323876284179"/>
          <c:w val="0.76713001426002847"/>
          <c:h val="0.55220782581413375"/>
        </c:manualLayout>
      </c:layout>
      <c:scatterChart>
        <c:scatterStyle val="lineMarker"/>
        <c:varyColors val="0"/>
        <c:ser>
          <c:idx val="0"/>
          <c:order val="0"/>
          <c:tx>
            <c:strRef>
              <c:f>DOSES!$G$2</c:f>
              <c:strCache>
                <c:ptCount val="1"/>
                <c:pt idx="0">
                  <c:v>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3171069279088111"/>
                  <c:y val="0.4832241536000526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y = -2E-06x</a:t>
                    </a:r>
                    <a:r>
                      <a:rPr lang="en-US" sz="1000" baseline="300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</a:t>
                    </a: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- 0,0004x + 0,9074 R² = 0,9673 AZUL</a:t>
                    </a:r>
                    <a:endParaRPr lang="en-US" sz="10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DOSES!$F$3:$F$7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DOSES!$G$3:$G$7</c:f>
              <c:numCache>
                <c:formatCode>General</c:formatCode>
                <c:ptCount val="5"/>
                <c:pt idx="0">
                  <c:v>0.91</c:v>
                </c:pt>
                <c:pt idx="1">
                  <c:v>0.87</c:v>
                </c:pt>
                <c:pt idx="2">
                  <c:v>0.83</c:v>
                </c:pt>
                <c:pt idx="3">
                  <c:v>0.78</c:v>
                </c:pt>
                <c:pt idx="4">
                  <c:v>0.85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DOSES!$H$2</c:f>
              <c:strCache>
                <c:ptCount val="1"/>
                <c:pt idx="0">
                  <c:v>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008562178415834"/>
                  <c:y val="0.5509590913094923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y = 8E-07x</a:t>
                    </a:r>
                    <a:r>
                      <a:rPr lang="en-US" sz="1000" baseline="300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</a:t>
                    </a: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- 0,0011x + 0,9877 R² = 0,8542 LARANJA</a:t>
                    </a:r>
                    <a:endParaRPr lang="en-US" sz="10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DOSES!$F$3:$F$7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DOSES!$H$3:$H$7</c:f>
              <c:numCache>
                <c:formatCode>General</c:formatCode>
                <c:ptCount val="5"/>
                <c:pt idx="0">
                  <c:v>0.98</c:v>
                </c:pt>
                <c:pt idx="1">
                  <c:v>0.95</c:v>
                </c:pt>
                <c:pt idx="2">
                  <c:v>0.89</c:v>
                </c:pt>
                <c:pt idx="3">
                  <c:v>0.83</c:v>
                </c:pt>
                <c:pt idx="4">
                  <c:v>0.83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DOSES!$I$2</c:f>
              <c:strCache>
                <c:ptCount val="1"/>
                <c:pt idx="0">
                  <c:v>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3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2507772595395479"/>
                  <c:y val="0.6389543418991104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y = 5E-07x</a:t>
                    </a:r>
                    <a:r>
                      <a:rPr lang="en-US" sz="1000" baseline="300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</a:t>
                    </a:r>
                    <a:r>
                      <a:rPr lang="en-US" sz="10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- 0,0007x + 1,0281 R² = 0,8088 CINZA</a:t>
                    </a:r>
                    <a:endParaRPr lang="en-US" sz="10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DOSES!$F$3:$F$7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DOSES!$I$3:$I$7</c:f>
              <c:numCache>
                <c:formatCode>General</c:formatCode>
                <c:ptCount val="5"/>
                <c:pt idx="0">
                  <c:v>1.03</c:v>
                </c:pt>
                <c:pt idx="1">
                  <c:v>0.98</c:v>
                </c:pt>
                <c:pt idx="2">
                  <c:v>0.98</c:v>
                </c:pt>
                <c:pt idx="3">
                  <c:v>0.91</c:v>
                </c:pt>
                <c:pt idx="4">
                  <c:v>0.92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92160"/>
        <c:axId val="130894080"/>
      </c:scatterChart>
      <c:valAx>
        <c:axId val="13089216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Doses de fósforo (</a:t>
                </a:r>
                <a:r>
                  <a:rPr lang="en-US" sz="10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kg ha-¹</a:t>
                </a:r>
                <a:r>
                  <a:rPr lang="pt-BR" sz="1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 </a:t>
                </a:r>
              </a:p>
            </c:rich>
          </c:tx>
          <c:layout>
            <c:manualLayout>
              <c:xMode val="edge"/>
              <c:yMode val="edge"/>
              <c:x val="0.40556003178284383"/>
              <c:y val="0.765943281945596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0894080"/>
        <c:crosses val="autoZero"/>
        <c:crossBetween val="midCat"/>
      </c:valAx>
      <c:valAx>
        <c:axId val="1308940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Densidade</a:t>
                </a:r>
                <a:r>
                  <a:rPr lang="pt-BR" sz="10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do solo (</a:t>
                </a:r>
                <a:r>
                  <a:rPr lang="pt-BR" sz="1000" b="0" i="0" u="none" strike="noStrike" cap="all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 dm</a:t>
                </a:r>
                <a:r>
                  <a:rPr lang="pt-BR" sz="1000" b="0" i="0" u="none" strike="noStrike" cap="all" baseline="3000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</a:t>
                </a:r>
                <a:r>
                  <a:rPr lang="pt-BR" sz="1000" b="0" i="0" u="none" strike="noStrike" cap="all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³)</a:t>
                </a:r>
                <a:endParaRPr lang="pt-BR" sz="10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9474567856606324E-2"/>
              <c:y val="0.232350142185797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0892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5.030620915646361E-2"/>
          <c:y val="0.81960876234183333"/>
          <c:w val="5.4169913806054244E-2"/>
          <c:h val="0.144041279873464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DOSES!$L$2</c:f>
              <c:strCache>
                <c:ptCount val="1"/>
                <c:pt idx="0">
                  <c:v>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53114151356080486"/>
                  <c:y val="-0.2475681685622630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6E-05x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+ 0,0145x + 62,289</a:t>
                    </a:r>
                    <a:br>
                      <a:rPr lang="en-US" baseline="0"/>
                    </a:br>
                    <a:r>
                      <a:rPr lang="en-US" baseline="0"/>
                      <a:t>R² = 0,9536 AZUL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DOSES!$K$3:$K$7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DOSES!$L$3:$L$7</c:f>
              <c:numCache>
                <c:formatCode>General</c:formatCode>
                <c:ptCount val="5"/>
                <c:pt idx="0">
                  <c:v>62.24</c:v>
                </c:pt>
                <c:pt idx="1">
                  <c:v>63.53</c:v>
                </c:pt>
                <c:pt idx="2">
                  <c:v>65.38</c:v>
                </c:pt>
                <c:pt idx="3">
                  <c:v>66.959999999999994</c:v>
                </c:pt>
                <c:pt idx="4">
                  <c:v>64.319999999999993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DOSES!$M$2</c:f>
              <c:strCache>
                <c:ptCount val="1"/>
                <c:pt idx="0">
                  <c:v>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6E-05x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+ 0,0275x + 59,049</a:t>
                    </a:r>
                    <a:br>
                      <a:rPr lang="en-US" baseline="0"/>
                    </a:br>
                    <a:r>
                      <a:rPr lang="en-US" baseline="0"/>
                      <a:t>R² = 0,9269 LARANJA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DOSES!$K$3:$K$7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DOSES!$M$3:$M$7</c:f>
              <c:numCache>
                <c:formatCode>General</c:formatCode>
                <c:ptCount val="5"/>
                <c:pt idx="0">
                  <c:v>59.39</c:v>
                </c:pt>
                <c:pt idx="1">
                  <c:v>59.88</c:v>
                </c:pt>
                <c:pt idx="2">
                  <c:v>63.3</c:v>
                </c:pt>
                <c:pt idx="3">
                  <c:v>65.489999999999995</c:v>
                </c:pt>
                <c:pt idx="4">
                  <c:v>64.05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DOSES!$N$2</c:f>
              <c:strCache>
                <c:ptCount val="1"/>
                <c:pt idx="0">
                  <c:v>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3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7E-05x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- 0,0083x + 32,296</a:t>
                    </a:r>
                    <a:br>
                      <a:rPr lang="en-US" baseline="0"/>
                    </a:br>
                    <a:r>
                      <a:rPr lang="en-US" baseline="0"/>
                      <a:t>R² = 0,4377 CINZA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DOSES!$K$3:$K$7</c:f>
              <c:numCache>
                <c:formatCode>General</c:formatCode>
                <c:ptCount val="5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120</c:v>
                </c:pt>
              </c:numCache>
            </c:numRef>
          </c:xVal>
          <c:yVal>
            <c:numRef>
              <c:f>DOSES!$N$3:$N$7</c:f>
              <c:numCache>
                <c:formatCode>General</c:formatCode>
                <c:ptCount val="5"/>
                <c:pt idx="0">
                  <c:v>32.49</c:v>
                </c:pt>
                <c:pt idx="1">
                  <c:v>31.48</c:v>
                </c:pt>
                <c:pt idx="2">
                  <c:v>32.229999999999997</c:v>
                </c:pt>
                <c:pt idx="3">
                  <c:v>32.99</c:v>
                </c:pt>
                <c:pt idx="4">
                  <c:v>33.07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919040"/>
        <c:axId val="130929408"/>
      </c:scatterChart>
      <c:valAx>
        <c:axId val="130919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DOSES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929408"/>
        <c:crosses val="autoZero"/>
        <c:crossBetween val="midCat"/>
      </c:valAx>
      <c:valAx>
        <c:axId val="130929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POROSIDADE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919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DP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FONTES!$B$10</c:f>
              <c:strCache>
                <c:ptCount val="1"/>
                <c:pt idx="0">
                  <c:v>SS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8705183727034122"/>
                  <c:y val="-2.81944444444444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FONTES!$C$9:$E$9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FONTES!$C$10:$E$10</c:f>
              <c:numCache>
                <c:formatCode>General</c:formatCode>
                <c:ptCount val="3"/>
                <c:pt idx="0">
                  <c:v>2.3937200000000001</c:v>
                </c:pt>
                <c:pt idx="1">
                  <c:v>2.4137900000000001</c:v>
                </c:pt>
                <c:pt idx="2">
                  <c:v>2.45817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FONTES!$B$11</c:f>
              <c:strCache>
                <c:ptCount val="1"/>
                <c:pt idx="0">
                  <c:v>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3225371828521435"/>
                  <c:y val="0.312001312335958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FONTES!$C$9:$E$9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FONTES!$C$11:$E$11</c:f>
              <c:numCache>
                <c:formatCode>General</c:formatCode>
                <c:ptCount val="3"/>
                <c:pt idx="0">
                  <c:v>2.3926500000000002</c:v>
                </c:pt>
                <c:pt idx="1">
                  <c:v>2.38489</c:v>
                </c:pt>
                <c:pt idx="2">
                  <c:v>2.4333900000000002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FONTES!$B$12</c:f>
              <c:strCache>
                <c:ptCount val="1"/>
                <c:pt idx="0">
                  <c:v>ARAD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3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3225371828521433"/>
                  <c:y val="1.43955963837853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FONTES!$C$9:$E$9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FONTES!$C$12:$E$12</c:f>
              <c:numCache>
                <c:formatCode>General</c:formatCode>
                <c:ptCount val="3"/>
                <c:pt idx="0">
                  <c:v>2.4212500000000001</c:v>
                </c:pt>
                <c:pt idx="1">
                  <c:v>2.4153600000000002</c:v>
                </c:pt>
                <c:pt idx="2">
                  <c:v>2.4265099999999999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28448"/>
        <c:axId val="186729984"/>
      </c:scatterChart>
      <c:valAx>
        <c:axId val="18672844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729984"/>
        <c:crosses val="autoZero"/>
        <c:crossBetween val="midCat"/>
      </c:valAx>
      <c:valAx>
        <c:axId val="186729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72844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442038495188095E-2"/>
          <c:y val="0.36009368620589094"/>
          <c:w val="0.86566907261592296"/>
          <c:h val="0.55565507436570427"/>
        </c:manualLayout>
      </c:layout>
      <c:scatterChart>
        <c:scatterStyle val="lineMarker"/>
        <c:varyColors val="0"/>
        <c:ser>
          <c:idx val="0"/>
          <c:order val="0"/>
          <c:tx>
            <c:strRef>
              <c:f>FONTES!$H$9</c:f>
              <c:strCache>
                <c:ptCount val="1"/>
                <c:pt idx="0">
                  <c:v>SS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FONTES!$I$8:$K$8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FONTES!$I$9:$K$9</c:f>
              <c:numCache>
                <c:formatCode>General</c:formatCode>
                <c:ptCount val="3"/>
                <c:pt idx="0">
                  <c:v>0.83353999999999995</c:v>
                </c:pt>
                <c:pt idx="1">
                  <c:v>0.92852999999999997</c:v>
                </c:pt>
                <c:pt idx="2">
                  <c:v>0.99356999999999995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FONTES!$H$10</c:f>
              <c:strCache>
                <c:ptCount val="1"/>
                <c:pt idx="0">
                  <c:v>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9869947506561682"/>
                  <c:y val="0.1684233741615631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FONTES!$I$8:$K$8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FONTES!$I$10:$K$10</c:f>
              <c:numCache>
                <c:formatCode>General</c:formatCode>
                <c:ptCount val="3"/>
                <c:pt idx="0">
                  <c:v>0.87339999999999995</c:v>
                </c:pt>
                <c:pt idx="1">
                  <c:v>0.89871000000000001</c:v>
                </c:pt>
                <c:pt idx="2">
                  <c:v>0.95721999999999996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FONTES!$H$11</c:f>
              <c:strCache>
                <c:ptCount val="1"/>
                <c:pt idx="0">
                  <c:v>ARAD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3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5.8143919510061245E-2"/>
                  <c:y val="0.224312846310877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FONTES!$I$8:$K$8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FONTES!$I$11:$K$11</c:f>
              <c:numCache>
                <c:formatCode>General</c:formatCode>
                <c:ptCount val="3"/>
                <c:pt idx="0">
                  <c:v>0.85570999999999997</c:v>
                </c:pt>
                <c:pt idx="1">
                  <c:v>0.88488999999999995</c:v>
                </c:pt>
                <c:pt idx="2">
                  <c:v>0.95328999999999997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804224"/>
        <c:axId val="264228864"/>
      </c:scatterChart>
      <c:valAx>
        <c:axId val="26480422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4228864"/>
        <c:crosses val="autoZero"/>
        <c:crossBetween val="midCat"/>
      </c:valAx>
      <c:valAx>
        <c:axId val="2642288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4804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FONTES!$M$9</c:f>
              <c:strCache>
                <c:ptCount val="1"/>
                <c:pt idx="0">
                  <c:v>SS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3034951881014873"/>
                  <c:y val="-0.473480242053076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FONTES!$W$9:$Y$9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FONTES!$N$9:$P$9</c:f>
              <c:numCache>
                <c:formatCode>General</c:formatCode>
                <c:ptCount val="3"/>
                <c:pt idx="0">
                  <c:v>65.233260000000001</c:v>
                </c:pt>
                <c:pt idx="1">
                  <c:v>61.571159999999999</c:v>
                </c:pt>
                <c:pt idx="2">
                  <c:v>59.588520000000003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FONTES!$M$10</c:f>
              <c:strCache>
                <c:ptCount val="1"/>
                <c:pt idx="0">
                  <c:v>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42925240594925634"/>
                  <c:y val="-0.292924686497521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FONTES!$W$9:$Y$9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FONTES!$N$10:$P$10</c:f>
              <c:numCache>
                <c:formatCode>General</c:formatCode>
                <c:ptCount val="3"/>
                <c:pt idx="0">
                  <c:v>63.548209999999997</c:v>
                </c:pt>
                <c:pt idx="1">
                  <c:v>62.334290000000003</c:v>
                </c:pt>
                <c:pt idx="2">
                  <c:v>59.588520000000003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FONTES!$M$11</c:f>
              <c:strCache>
                <c:ptCount val="1"/>
                <c:pt idx="0">
                  <c:v>ARAD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3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3.2030183727034173E-2"/>
                  <c:y val="-0.279035797608632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FONTES!$W$9:$Y$9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FONTES!$N$11:$P$11</c:f>
              <c:numCache>
                <c:formatCode>General</c:formatCode>
                <c:ptCount val="3"/>
                <c:pt idx="0">
                  <c:v>64.692059999999998</c:v>
                </c:pt>
                <c:pt idx="1">
                  <c:v>63.37229</c:v>
                </c:pt>
                <c:pt idx="2">
                  <c:v>59.588520000000003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37952"/>
        <c:axId val="35039488"/>
      </c:scatterChart>
      <c:valAx>
        <c:axId val="3503795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039488"/>
        <c:crosses val="autoZero"/>
        <c:crossBetween val="midCat"/>
      </c:valAx>
      <c:valAx>
        <c:axId val="350394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037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UG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FONTES!$V$10</c:f>
              <c:strCache>
                <c:ptCount val="1"/>
                <c:pt idx="0">
                  <c:v>SS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48597832050654682"/>
                  <c:y val="-0.3587282789421598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-0.0418x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+ 1.3151x + 22.774</a:t>
                    </a:r>
                    <a:br>
                      <a:rPr lang="en-US" baseline="0"/>
                    </a:br>
                    <a:r>
                      <a:rPr lang="en-US" baseline="0"/>
                      <a:t>R² = 1 SS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FONTES!$W$9:$Y$9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FONTES!$W$10:$Y$10</c:f>
              <c:numCache>
                <c:formatCode>General</c:formatCode>
                <c:ptCount val="3"/>
                <c:pt idx="0">
                  <c:v>28.304400000000001</c:v>
                </c:pt>
                <c:pt idx="1">
                  <c:v>31.74456</c:v>
                </c:pt>
                <c:pt idx="2">
                  <c:v>32.354689999999998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FONTES!$V$11</c:f>
              <c:strCache>
                <c:ptCount val="1"/>
                <c:pt idx="0">
                  <c:v>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9558284028055812"/>
                  <c:y val="-0.1459382013980190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-0.0425x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+ 1.3199x + 22.962</a:t>
                    </a:r>
                    <a:br>
                      <a:rPr lang="en-US" baseline="0"/>
                    </a:br>
                    <a:r>
                      <a:rPr lang="en-US" baseline="0"/>
                      <a:t>R² = 1 ST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FONTES!$W$9:$Y$9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FONTES!$W$11:$Y$11</c:f>
              <c:numCache>
                <c:formatCode>General</c:formatCode>
                <c:ptCount val="3"/>
                <c:pt idx="0">
                  <c:v>28.499110000000002</c:v>
                </c:pt>
                <c:pt idx="1">
                  <c:v>31.910119999999999</c:v>
                </c:pt>
                <c:pt idx="2">
                  <c:v>32.354689999999998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FONTES!$V$12</c:f>
              <c:strCache>
                <c:ptCount val="1"/>
                <c:pt idx="0">
                  <c:v>ARAD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3"/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2361227034120735"/>
                  <c:y val="-4.06492417614464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FONTES!$W$9:$Y$9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xVal>
          <c:yVal>
            <c:numRef>
              <c:f>FONTES!$W$12:$Y$12</c:f>
              <c:numCache>
                <c:formatCode>General</c:formatCode>
                <c:ptCount val="3"/>
                <c:pt idx="0">
                  <c:v>28.499110000000002</c:v>
                </c:pt>
                <c:pt idx="1">
                  <c:v>31.910119999999999</c:v>
                </c:pt>
                <c:pt idx="2">
                  <c:v>33.279269999999997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07136"/>
        <c:axId val="35721216"/>
      </c:scatterChart>
      <c:valAx>
        <c:axId val="3570713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21216"/>
        <c:crosses val="autoZero"/>
        <c:crossBetween val="midCat"/>
      </c:valAx>
      <c:valAx>
        <c:axId val="357212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07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1</xdr:row>
      <xdr:rowOff>19050</xdr:rowOff>
    </xdr:from>
    <xdr:to>
      <xdr:col>9</xdr:col>
      <xdr:colOff>123825</xdr:colOff>
      <xdr:row>18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514350</xdr:colOff>
      <xdr:row>1</xdr:row>
      <xdr:rowOff>9525</xdr:rowOff>
    </xdr:from>
    <xdr:to>
      <xdr:col>17</xdr:col>
      <xdr:colOff>400049</xdr:colOff>
      <xdr:row>19</xdr:row>
      <xdr:rowOff>19051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98222</xdr:colOff>
      <xdr:row>12</xdr:row>
      <xdr:rowOff>54238</xdr:rowOff>
    </xdr:from>
    <xdr:to>
      <xdr:col>26</xdr:col>
      <xdr:colOff>170340</xdr:colOff>
      <xdr:row>37</xdr:row>
      <xdr:rowOff>21583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347718</xdr:colOff>
      <xdr:row>8</xdr:row>
      <xdr:rowOff>136140</xdr:rowOff>
    </xdr:from>
    <xdr:to>
      <xdr:col>15</xdr:col>
      <xdr:colOff>42917</xdr:colOff>
      <xdr:row>23</xdr:row>
      <xdr:rowOff>26220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138112</xdr:rowOff>
    </xdr:from>
    <xdr:to>
      <xdr:col>7</xdr:col>
      <xdr:colOff>304800</xdr:colOff>
      <xdr:row>31</xdr:row>
      <xdr:rowOff>23812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547687</xdr:colOff>
      <xdr:row>31</xdr:row>
      <xdr:rowOff>14287</xdr:rowOff>
    </xdr:from>
    <xdr:to>
      <xdr:col>12</xdr:col>
      <xdr:colOff>242887</xdr:colOff>
      <xdr:row>45</xdr:row>
      <xdr:rowOff>90487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533400</xdr:colOff>
      <xdr:row>21</xdr:row>
      <xdr:rowOff>33337</xdr:rowOff>
    </xdr:from>
    <xdr:to>
      <xdr:col>16</xdr:col>
      <xdr:colOff>228600</xdr:colOff>
      <xdr:row>35</xdr:row>
      <xdr:rowOff>109537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457199</xdr:colOff>
      <xdr:row>5</xdr:row>
      <xdr:rowOff>133350</xdr:rowOff>
    </xdr:from>
    <xdr:to>
      <xdr:col>24</xdr:col>
      <xdr:colOff>28574</xdr:colOff>
      <xdr:row>20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T11" sqref="T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F1" zoomScale="87" zoomScaleNormal="87" workbookViewId="0">
      <selection activeCell="O15" sqref="O15"/>
    </sheetView>
  </sheetViews>
  <sheetFormatPr defaultRowHeight="15" x14ac:dyDescent="0.25"/>
  <sheetData>
    <row r="1" spans="1:19" x14ac:dyDescent="0.25">
      <c r="A1" t="s">
        <v>7</v>
      </c>
      <c r="G1" t="s">
        <v>0</v>
      </c>
      <c r="M1" t="s">
        <v>8</v>
      </c>
      <c r="Q1" t="s">
        <v>9</v>
      </c>
    </row>
    <row r="2" spans="1:19" x14ac:dyDescent="0.25">
      <c r="B2" t="s">
        <v>40</v>
      </c>
      <c r="C2" t="s">
        <v>41</v>
      </c>
      <c r="D2" t="s">
        <v>42</v>
      </c>
      <c r="G2">
        <v>5</v>
      </c>
      <c r="H2">
        <v>10</v>
      </c>
      <c r="I2">
        <v>20</v>
      </c>
      <c r="L2">
        <v>5</v>
      </c>
      <c r="M2">
        <v>10</v>
      </c>
      <c r="N2">
        <v>20</v>
      </c>
      <c r="Q2">
        <v>5</v>
      </c>
      <c r="R2">
        <v>10</v>
      </c>
      <c r="S2">
        <v>20</v>
      </c>
    </row>
    <row r="3" spans="1:19" x14ac:dyDescent="0.25">
      <c r="A3" t="s">
        <v>35</v>
      </c>
      <c r="B3" t="s">
        <v>10</v>
      </c>
      <c r="C3" t="s">
        <v>15</v>
      </c>
      <c r="D3" t="s">
        <v>18</v>
      </c>
      <c r="F3">
        <v>0</v>
      </c>
      <c r="G3">
        <v>0.91</v>
      </c>
      <c r="H3">
        <v>0.98</v>
      </c>
      <c r="I3">
        <v>1.03</v>
      </c>
      <c r="K3">
        <v>0</v>
      </c>
      <c r="L3">
        <v>62.24</v>
      </c>
      <c r="M3">
        <v>59.39</v>
      </c>
      <c r="N3">
        <v>32.49</v>
      </c>
      <c r="P3">
        <v>0</v>
      </c>
      <c r="Q3" t="s">
        <v>24</v>
      </c>
      <c r="R3" t="s">
        <v>29</v>
      </c>
      <c r="S3" t="s">
        <v>20</v>
      </c>
    </row>
    <row r="4" spans="1:19" x14ac:dyDescent="0.25">
      <c r="A4" t="s">
        <v>36</v>
      </c>
      <c r="B4" t="s">
        <v>11</v>
      </c>
      <c r="C4" t="s">
        <v>16</v>
      </c>
      <c r="D4" t="s">
        <v>19</v>
      </c>
      <c r="F4">
        <v>60</v>
      </c>
      <c r="G4">
        <v>0.87</v>
      </c>
      <c r="H4">
        <v>0.95</v>
      </c>
      <c r="I4">
        <v>0.98</v>
      </c>
      <c r="K4">
        <v>60</v>
      </c>
      <c r="L4">
        <v>63.53</v>
      </c>
      <c r="M4">
        <v>59.88</v>
      </c>
      <c r="N4">
        <v>31.48</v>
      </c>
      <c r="P4">
        <v>60</v>
      </c>
      <c r="Q4" t="s">
        <v>25</v>
      </c>
      <c r="R4" t="s">
        <v>30</v>
      </c>
      <c r="S4" t="s">
        <v>34</v>
      </c>
    </row>
    <row r="5" spans="1:19" x14ac:dyDescent="0.25">
      <c r="A5" t="s">
        <v>37</v>
      </c>
      <c r="B5" t="s">
        <v>12</v>
      </c>
      <c r="C5" t="s">
        <v>17</v>
      </c>
      <c r="D5" t="s">
        <v>19</v>
      </c>
      <c r="F5">
        <v>120</v>
      </c>
      <c r="G5">
        <v>0.83</v>
      </c>
      <c r="H5">
        <v>0.89</v>
      </c>
      <c r="I5">
        <v>0.98</v>
      </c>
      <c r="K5">
        <v>120</v>
      </c>
      <c r="L5">
        <v>65.38</v>
      </c>
      <c r="M5">
        <v>63.3</v>
      </c>
      <c r="N5">
        <v>32.229999999999997</v>
      </c>
      <c r="P5">
        <v>120</v>
      </c>
      <c r="Q5" t="s">
        <v>26</v>
      </c>
      <c r="R5" t="s">
        <v>31</v>
      </c>
      <c r="S5" t="s">
        <v>21</v>
      </c>
    </row>
    <row r="6" spans="1:19" x14ac:dyDescent="0.25">
      <c r="A6" t="s">
        <v>38</v>
      </c>
      <c r="B6" t="s">
        <v>13</v>
      </c>
      <c r="C6" t="s">
        <v>17</v>
      </c>
      <c r="D6" t="s">
        <v>19</v>
      </c>
      <c r="F6">
        <v>180</v>
      </c>
      <c r="G6">
        <v>0.78</v>
      </c>
      <c r="H6">
        <v>0.83</v>
      </c>
      <c r="I6">
        <v>0.91</v>
      </c>
      <c r="K6">
        <v>180</v>
      </c>
      <c r="L6">
        <v>66.959999999999994</v>
      </c>
      <c r="M6">
        <v>65.489999999999995</v>
      </c>
      <c r="N6">
        <v>32.99</v>
      </c>
      <c r="P6">
        <v>180</v>
      </c>
      <c r="Q6" t="s">
        <v>27</v>
      </c>
      <c r="R6" t="s">
        <v>32</v>
      </c>
      <c r="S6" t="s">
        <v>22</v>
      </c>
    </row>
    <row r="7" spans="1:19" x14ac:dyDescent="0.25">
      <c r="A7" t="s">
        <v>39</v>
      </c>
      <c r="B7" t="s">
        <v>14</v>
      </c>
      <c r="C7" t="s">
        <v>17</v>
      </c>
      <c r="D7" t="s">
        <v>19</v>
      </c>
      <c r="F7">
        <v>120</v>
      </c>
      <c r="G7">
        <v>0.85</v>
      </c>
      <c r="H7">
        <v>0.83</v>
      </c>
      <c r="I7">
        <v>0.92</v>
      </c>
      <c r="K7">
        <v>120</v>
      </c>
      <c r="L7">
        <v>64.319999999999993</v>
      </c>
      <c r="M7">
        <v>64.05</v>
      </c>
      <c r="N7">
        <v>33.07</v>
      </c>
      <c r="P7">
        <v>120</v>
      </c>
      <c r="Q7" t="s">
        <v>28</v>
      </c>
      <c r="R7" t="s">
        <v>33</v>
      </c>
      <c r="S7" t="s">
        <v>23</v>
      </c>
    </row>
    <row r="10" spans="1:19" x14ac:dyDescent="0.25">
      <c r="B10">
        <v>0</v>
      </c>
      <c r="C10">
        <v>60</v>
      </c>
      <c r="D10">
        <v>120</v>
      </c>
      <c r="E10">
        <v>180</v>
      </c>
      <c r="F10">
        <v>240</v>
      </c>
    </row>
    <row r="11" spans="1:19" x14ac:dyDescent="0.25">
      <c r="A11">
        <v>5</v>
      </c>
      <c r="B11" t="s">
        <v>10</v>
      </c>
      <c r="C11" t="s">
        <v>11</v>
      </c>
      <c r="D11" t="s">
        <v>12</v>
      </c>
      <c r="E11" t="s">
        <v>13</v>
      </c>
      <c r="F11" t="s">
        <v>14</v>
      </c>
    </row>
    <row r="12" spans="1:19" x14ac:dyDescent="0.25">
      <c r="A12">
        <v>10</v>
      </c>
      <c r="B12" t="s">
        <v>15</v>
      </c>
      <c r="C12" t="s">
        <v>16</v>
      </c>
      <c r="D12" t="s">
        <v>17</v>
      </c>
      <c r="E12" t="s">
        <v>17</v>
      </c>
      <c r="F12" t="s">
        <v>17</v>
      </c>
    </row>
    <row r="13" spans="1:19" x14ac:dyDescent="0.25">
      <c r="A13">
        <v>20</v>
      </c>
      <c r="B13" t="s">
        <v>18</v>
      </c>
      <c r="C13" t="s">
        <v>19</v>
      </c>
      <c r="D13" t="s">
        <v>19</v>
      </c>
      <c r="E13" t="s">
        <v>19</v>
      </c>
      <c r="F13" t="s">
        <v>19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zoomScale="80" zoomScaleNormal="80" workbookViewId="0">
      <selection activeCell="D14" sqref="D14"/>
    </sheetView>
  </sheetViews>
  <sheetFormatPr defaultRowHeight="15" x14ac:dyDescent="0.25"/>
  <sheetData>
    <row r="1" spans="1:25" x14ac:dyDescent="0.25">
      <c r="B1" t="s">
        <v>7</v>
      </c>
      <c r="J1" t="s">
        <v>0</v>
      </c>
      <c r="P1" t="s">
        <v>8</v>
      </c>
      <c r="X1" t="s">
        <v>9</v>
      </c>
    </row>
    <row r="2" spans="1:25" x14ac:dyDescent="0.25">
      <c r="B2" t="s">
        <v>4</v>
      </c>
      <c r="C2" t="s">
        <v>5</v>
      </c>
      <c r="D2" t="s">
        <v>6</v>
      </c>
      <c r="I2" t="s">
        <v>4</v>
      </c>
      <c r="J2" t="s">
        <v>5</v>
      </c>
      <c r="K2" t="s">
        <v>6</v>
      </c>
      <c r="O2" t="s">
        <v>4</v>
      </c>
      <c r="P2" t="s">
        <v>5</v>
      </c>
      <c r="Q2" t="s">
        <v>6</v>
      </c>
      <c r="W2" t="s">
        <v>4</v>
      </c>
      <c r="X2" t="s">
        <v>5</v>
      </c>
      <c r="Y2" t="s">
        <v>6</v>
      </c>
    </row>
    <row r="3" spans="1:25" x14ac:dyDescent="0.25">
      <c r="A3" t="s">
        <v>1</v>
      </c>
      <c r="B3">
        <v>2.3937200000000001</v>
      </c>
      <c r="C3">
        <v>2.3926500000000002</v>
      </c>
      <c r="D3">
        <v>2.4212500000000001</v>
      </c>
      <c r="H3" t="s">
        <v>1</v>
      </c>
      <c r="I3">
        <v>0.83353999999999995</v>
      </c>
      <c r="J3">
        <v>0.87339999999999995</v>
      </c>
      <c r="K3">
        <v>0.85570999999999997</v>
      </c>
      <c r="N3" t="s">
        <v>1</v>
      </c>
      <c r="O3">
        <v>65.233260000000001</v>
      </c>
      <c r="P3">
        <v>63.548209999999997</v>
      </c>
      <c r="Q3">
        <v>64.692059999999998</v>
      </c>
      <c r="V3" t="s">
        <v>1</v>
      </c>
      <c r="W3">
        <v>28.304400000000001</v>
      </c>
      <c r="X3">
        <v>28.499110000000002</v>
      </c>
      <c r="Y3">
        <v>28.499110000000002</v>
      </c>
    </row>
    <row r="4" spans="1:25" x14ac:dyDescent="0.25">
      <c r="A4" t="s">
        <v>2</v>
      </c>
      <c r="B4">
        <v>2.4137900000000001</v>
      </c>
      <c r="C4">
        <v>2.38489</v>
      </c>
      <c r="D4">
        <v>2.4153600000000002</v>
      </c>
      <c r="H4" t="s">
        <v>2</v>
      </c>
      <c r="I4">
        <v>0.92852999999999997</v>
      </c>
      <c r="J4">
        <v>0.89871000000000001</v>
      </c>
      <c r="K4">
        <v>0.88488999999999995</v>
      </c>
      <c r="N4" t="s">
        <v>2</v>
      </c>
      <c r="O4">
        <v>61.571159999999999</v>
      </c>
      <c r="P4">
        <v>62.334290000000003</v>
      </c>
      <c r="Q4">
        <v>63.37229</v>
      </c>
      <c r="V4" t="s">
        <v>2</v>
      </c>
      <c r="W4">
        <v>31.74456</v>
      </c>
      <c r="X4">
        <v>31.910119999999999</v>
      </c>
      <c r="Y4">
        <v>31.910119999999999</v>
      </c>
    </row>
    <row r="5" spans="1:25" x14ac:dyDescent="0.25">
      <c r="A5" t="s">
        <v>3</v>
      </c>
      <c r="B5">
        <v>2.45817</v>
      </c>
      <c r="C5">
        <v>2.4333900000000002</v>
      </c>
      <c r="D5">
        <v>2.4265099999999999</v>
      </c>
      <c r="H5" t="s">
        <v>3</v>
      </c>
      <c r="I5">
        <v>0.99356999999999995</v>
      </c>
      <c r="J5">
        <v>0.95721999999999996</v>
      </c>
      <c r="K5">
        <v>0.95328999999999997</v>
      </c>
      <c r="N5" t="s">
        <v>3</v>
      </c>
      <c r="O5">
        <v>59.588520000000003</v>
      </c>
      <c r="P5">
        <v>59.588520000000003</v>
      </c>
      <c r="Q5">
        <v>59.588520000000003</v>
      </c>
      <c r="V5" t="s">
        <v>3</v>
      </c>
      <c r="W5">
        <v>32.354689999999998</v>
      </c>
      <c r="X5">
        <v>32.354689999999998</v>
      </c>
      <c r="Y5">
        <v>33.279269999999997</v>
      </c>
    </row>
    <row r="8" spans="1:25" x14ac:dyDescent="0.25">
      <c r="I8">
        <v>5</v>
      </c>
      <c r="J8">
        <v>10</v>
      </c>
      <c r="K8">
        <v>20</v>
      </c>
    </row>
    <row r="9" spans="1:25" x14ac:dyDescent="0.25">
      <c r="C9">
        <v>5</v>
      </c>
      <c r="D9">
        <v>10</v>
      </c>
      <c r="E9">
        <v>20</v>
      </c>
      <c r="H9" t="s">
        <v>4</v>
      </c>
      <c r="I9">
        <v>0.83353999999999995</v>
      </c>
      <c r="J9">
        <v>0.92852999999999997</v>
      </c>
      <c r="K9">
        <v>0.99356999999999995</v>
      </c>
      <c r="M9" t="s">
        <v>4</v>
      </c>
      <c r="N9">
        <v>65.233260000000001</v>
      </c>
      <c r="O9">
        <v>61.571159999999999</v>
      </c>
      <c r="P9">
        <v>59.588520000000003</v>
      </c>
      <c r="W9">
        <v>5</v>
      </c>
      <c r="X9">
        <v>10</v>
      </c>
      <c r="Y9">
        <v>20</v>
      </c>
    </row>
    <row r="10" spans="1:25" x14ac:dyDescent="0.25">
      <c r="B10" t="s">
        <v>4</v>
      </c>
      <c r="C10">
        <v>2.3937200000000001</v>
      </c>
      <c r="D10">
        <v>2.4137900000000001</v>
      </c>
      <c r="E10">
        <v>2.45817</v>
      </c>
      <c r="H10" t="s">
        <v>5</v>
      </c>
      <c r="I10">
        <v>0.87339999999999995</v>
      </c>
      <c r="J10">
        <v>0.89871000000000001</v>
      </c>
      <c r="K10">
        <v>0.95721999999999996</v>
      </c>
      <c r="M10" t="s">
        <v>5</v>
      </c>
      <c r="N10">
        <v>63.548209999999997</v>
      </c>
      <c r="O10">
        <v>62.334290000000003</v>
      </c>
      <c r="P10">
        <v>59.588520000000003</v>
      </c>
      <c r="V10" t="s">
        <v>4</v>
      </c>
      <c r="W10">
        <v>28.304400000000001</v>
      </c>
      <c r="X10">
        <v>31.74456</v>
      </c>
      <c r="Y10">
        <v>32.354689999999998</v>
      </c>
    </row>
    <row r="11" spans="1:25" x14ac:dyDescent="0.25">
      <c r="B11" t="s">
        <v>5</v>
      </c>
      <c r="C11">
        <v>2.3926500000000002</v>
      </c>
      <c r="D11">
        <v>2.38489</v>
      </c>
      <c r="E11">
        <v>2.4333900000000002</v>
      </c>
      <c r="H11" t="s">
        <v>6</v>
      </c>
      <c r="I11">
        <v>0.85570999999999997</v>
      </c>
      <c r="J11">
        <v>0.88488999999999995</v>
      </c>
      <c r="K11">
        <v>0.95328999999999997</v>
      </c>
      <c r="M11" t="s">
        <v>6</v>
      </c>
      <c r="N11">
        <v>64.692059999999998</v>
      </c>
      <c r="O11">
        <v>63.37229</v>
      </c>
      <c r="P11">
        <v>59.588520000000003</v>
      </c>
      <c r="V11" t="s">
        <v>5</v>
      </c>
      <c r="W11">
        <v>28.499110000000002</v>
      </c>
      <c r="X11">
        <v>31.910119999999999</v>
      </c>
      <c r="Y11">
        <v>32.354689999999998</v>
      </c>
    </row>
    <row r="12" spans="1:25" x14ac:dyDescent="0.25">
      <c r="B12" t="s">
        <v>6</v>
      </c>
      <c r="C12">
        <v>2.4212500000000001</v>
      </c>
      <c r="D12">
        <v>2.4153600000000002</v>
      </c>
      <c r="E12">
        <v>2.4265099999999999</v>
      </c>
      <c r="V12" t="s">
        <v>6</v>
      </c>
      <c r="W12">
        <v>28.499110000000002</v>
      </c>
      <c r="X12">
        <v>31.910119999999999</v>
      </c>
      <c r="Y12">
        <v>33.279269999999997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Figuras</vt:lpstr>
      <vt:lpstr>DOSES</vt:lpstr>
      <vt:lpstr>FONTES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IANA</dc:creator>
  <cp:lastModifiedBy>Willian</cp:lastModifiedBy>
  <dcterms:created xsi:type="dcterms:W3CDTF">2017-05-15T03:29:01Z</dcterms:created>
  <dcterms:modified xsi:type="dcterms:W3CDTF">2017-10-29T21:52:44Z</dcterms:modified>
</cp:coreProperties>
</file>